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6750" firstSheet="1" activeTab="1"/>
  </bookViews>
  <sheets>
    <sheet name="Pavadinimas " sheetId="1" r:id="rId1"/>
    <sheet name="Darbuotojai" sheetId="2" r:id="rId2"/>
    <sheet name="Lapas1" sheetId="3" r:id="rId3"/>
  </sheets>
  <definedNames>
    <definedName name="_xlnm.Print_Area" localSheetId="1">'Darbuotojai'!$A$1:$Z$13</definedName>
    <definedName name="_xlnm.Print_Area" localSheetId="0">'Pavadinimas '!$A$1:$P$31</definedName>
  </definedNames>
  <calcPr fullCalcOnLoad="1"/>
</workbook>
</file>

<file path=xl/sharedStrings.xml><?xml version="1.0" encoding="utf-8"?>
<sst xmlns="http://schemas.openxmlformats.org/spreadsheetml/2006/main" count="146" uniqueCount="71">
  <si>
    <t>Aukštasis universitetinis</t>
  </si>
  <si>
    <t>Aukštasis neuniversiteti-nis</t>
  </si>
  <si>
    <t>Aukštesnysis</t>
  </si>
  <si>
    <t>Specialus vidurinis</t>
  </si>
  <si>
    <t>perkvalifikavimo poreikis</t>
  </si>
  <si>
    <t xml:space="preserve">   I</t>
  </si>
  <si>
    <t>II</t>
  </si>
  <si>
    <t>III</t>
  </si>
  <si>
    <t>Vidurinis</t>
  </si>
  <si>
    <t>kultūros ir meno specialybės</t>
  </si>
  <si>
    <t>Kultūros ir meno darbuotojų išsilavinimas (pagal turimus diplomus)</t>
  </si>
  <si>
    <t>Darbuotojų skaičius</t>
  </si>
  <si>
    <t>Etatų skaičius</t>
  </si>
  <si>
    <t>Kultūros ir meno specialistų poreikis</t>
  </si>
  <si>
    <t>Kultūros ir meno darbuotojų laisvų etatų skaičius</t>
  </si>
  <si>
    <t>3. DARBUOTOJAI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</si>
  <si>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</si>
  <si>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</si>
  <si>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</si>
  <si>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</si>
  <si>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iš jų kultūros ir meno</t>
  </si>
  <si>
    <t>visi darbuotojai</t>
  </si>
  <si>
    <t xml:space="preserve"> kiti</t>
  </si>
  <si>
    <t>visi etatai</t>
  </si>
  <si>
    <t>kitos</t>
  </si>
  <si>
    <t>_________________________________________________________________________________________</t>
  </si>
  <si>
    <t xml:space="preserve">Titulinis </t>
  </si>
  <si>
    <t>(savivaldybė)</t>
  </si>
  <si>
    <t>Kultūros ir meno darbuotojų kvalifikacija</t>
  </si>
  <si>
    <t>tobulino kvalifikaciją</t>
  </si>
  <si>
    <t>20...... m. .......................d.    Nr............</t>
  </si>
  <si>
    <t>atestuoti  ir suteiktos klasės (iš viso)</t>
  </si>
  <si>
    <t>atestuoti  ir suteiktos klasės (2013 m.)</t>
  </si>
  <si>
    <t>(įstaigos pavadinimas)</t>
  </si>
  <si>
    <t xml:space="preserve">Pateikiama iki vasario 1 d. savivaldybės administracijos kultūros padaliniui      </t>
  </si>
  <si>
    <t>Adresas</t>
  </si>
  <si>
    <t>Tel., el.p.</t>
  </si>
  <si>
    <t>intern. adresas</t>
  </si>
  <si>
    <t>*Kultūros darinys, t.y. vieta, kur gali ir vyksta kultūrinis veiksmas, išskyrus muziejus, bibliotekas, švietimo įstaigas, kino centrus, religines bendruomenes</t>
  </si>
  <si>
    <t>Savininko teises ir pareigas įgyvendinanti institucija arba steigėjas</t>
  </si>
  <si>
    <t>.................................................................................................................</t>
  </si>
  <si>
    <r>
      <t xml:space="preserve">                                                                              </t>
    </r>
    <r>
      <rPr>
        <b/>
        <sz val="12"/>
        <color indexed="8"/>
        <rFont val="Times New Roman"/>
        <family val="1"/>
      </rPr>
      <t>2014 M. KITŲ KULTŪROS DARINIŲ * METINĖS VEIKLOS ATASKAITA</t>
    </r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</si>
  <si>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</si>
  <si>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</si>
  <si>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</si>
  <si>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</si>
  <si>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</si>
  <si>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</si>
  <si>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</si>
  <si>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</si>
  <si>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</si>
  <si>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</si>
  <si>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</si>
  <si>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</si>
  <si>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</si>
  <si>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</si>
  <si>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 xml:space="preserve">Martynonių  k. c. </t>
  </si>
  <si>
    <t>Onuškio k.c.</t>
  </si>
  <si>
    <t>Obelių k.c.</t>
  </si>
  <si>
    <t>Panemunio k.c.</t>
  </si>
  <si>
    <t>Pakriaunių k.c.</t>
  </si>
  <si>
    <t>Suvainiškio k.c.</t>
  </si>
  <si>
    <t>Žiobiškio k.c.</t>
  </si>
  <si>
    <t>PANDĖLIO  UDC</t>
  </si>
  <si>
    <t>PANEMUNĖLIO UDC</t>
  </si>
  <si>
    <t>Salų dvaro sodyba</t>
  </si>
  <si>
    <t>Rokiškio KC</t>
  </si>
  <si>
    <t xml:space="preserve">Iš viso KKC </t>
  </si>
  <si>
    <t>Iš viso KK C ir UDC</t>
  </si>
  <si>
    <t>Iš viso rajone:</t>
  </si>
  <si>
    <t>visi etatai2014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</si>
</sst>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5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indent="15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15</xdr:col>
      <xdr:colOff>514350</xdr:colOff>
      <xdr:row>22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0" y="4371975"/>
          <a:ext cx="10220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9">
      <selection activeCell="A12" sqref="A12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25" t="s">
        <v>26</v>
      </c>
      <c r="J1" s="52"/>
      <c r="K1" s="53"/>
      <c r="L1" s="53"/>
      <c r="M1" s="53"/>
      <c r="N1" s="53"/>
      <c r="O1" s="53"/>
    </row>
    <row r="2" spans="1:15" ht="15" customHeight="1">
      <c r="A2" s="1" t="s">
        <v>16</v>
      </c>
      <c r="J2" s="53"/>
      <c r="K2" s="53"/>
      <c r="L2" s="53"/>
      <c r="M2" s="53"/>
      <c r="N2" s="53"/>
      <c r="O2" s="53"/>
    </row>
    <row r="3" spans="1:15" ht="15.75">
      <c r="A3" s="1"/>
      <c r="K3" s="17"/>
      <c r="L3" s="17"/>
      <c r="M3" s="17"/>
      <c r="N3" s="17"/>
      <c r="O3" s="17"/>
    </row>
    <row r="4" spans="1:15" ht="15.75">
      <c r="A4" s="1"/>
      <c r="K4" s="17"/>
      <c r="L4" s="17"/>
      <c r="M4" s="17"/>
      <c r="N4" s="17"/>
      <c r="O4" s="17"/>
    </row>
    <row r="5" spans="1:15" ht="15.75">
      <c r="A5" s="1"/>
      <c r="C5" s="23" t="s">
        <v>17</v>
      </c>
      <c r="K5" s="17"/>
      <c r="L5" s="17"/>
      <c r="M5" s="17"/>
      <c r="N5" s="17"/>
      <c r="O5" s="17"/>
    </row>
    <row r="6" spans="1:15" ht="15.75">
      <c r="A6" s="1"/>
      <c r="C6" s="23" t="s">
        <v>27</v>
      </c>
      <c r="K6" s="17"/>
      <c r="L6" s="17"/>
      <c r="M6" s="17"/>
      <c r="N6" s="17"/>
      <c r="O6" s="17"/>
    </row>
    <row r="7" spans="1:15" ht="15.75">
      <c r="A7" s="1"/>
      <c r="C7" s="23" t="s">
        <v>25</v>
      </c>
      <c r="K7" s="17"/>
      <c r="L7" s="17"/>
      <c r="M7" s="17"/>
      <c r="N7" s="17"/>
      <c r="O7" s="17"/>
    </row>
    <row r="8" spans="1:3" ht="15">
      <c r="A8" s="14"/>
      <c r="C8" s="23" t="s">
        <v>33</v>
      </c>
    </row>
    <row r="9" spans="1:11" ht="15.75">
      <c r="A9" s="15"/>
      <c r="B9" s="16"/>
      <c r="C9" s="23"/>
      <c r="D9" s="16"/>
      <c r="E9" s="15"/>
      <c r="F9" s="15"/>
      <c r="G9" s="15"/>
      <c r="H9" s="15"/>
      <c r="I9" s="15"/>
      <c r="J9" s="15"/>
      <c r="K9" s="15"/>
    </row>
    <row r="10" spans="1:15" ht="15.75">
      <c r="A10" s="16"/>
      <c r="B10" s="15"/>
      <c r="C10" s="15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1" ht="15.75">
      <c r="A11" s="16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.75">
      <c r="A12" s="18" t="s">
        <v>41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.75">
      <c r="A13" s="19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5.7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.75">
      <c r="A16" s="15" t="s">
        <v>19</v>
      </c>
      <c r="B16" s="15"/>
      <c r="C16" s="15"/>
      <c r="D16" s="15"/>
      <c r="E16" s="15"/>
      <c r="F16" s="15"/>
      <c r="G16" s="21" t="s">
        <v>30</v>
      </c>
      <c r="H16" s="21"/>
      <c r="I16" s="21"/>
      <c r="J16" s="15"/>
      <c r="K16" s="15"/>
    </row>
    <row r="17" spans="1:11" ht="15.75">
      <c r="A17" s="15" t="s">
        <v>18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.75">
      <c r="A19" s="20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4.25" customHeight="1">
      <c r="A20" s="24" t="s">
        <v>34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6" ht="15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P22" s="27"/>
    </row>
    <row r="23" spans="1:14" s="22" customFormat="1" ht="12.75">
      <c r="A23" s="30"/>
      <c r="B23" s="28"/>
      <c r="C23" s="29" t="s">
        <v>35</v>
      </c>
      <c r="D23" s="28"/>
      <c r="E23" s="28"/>
      <c r="F23" s="28"/>
      <c r="G23" s="28"/>
      <c r="H23" s="28" t="s">
        <v>36</v>
      </c>
      <c r="I23" s="28"/>
      <c r="J23" s="28"/>
      <c r="K23" s="28"/>
      <c r="M23" s="31" t="s">
        <v>37</v>
      </c>
      <c r="N23" s="31"/>
    </row>
    <row r="24" spans="1:11" ht="15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6" ht="15.75" customHeight="1">
      <c r="A26" s="57" t="s">
        <v>39</v>
      </c>
      <c r="B26" s="58"/>
      <c r="C26" s="58"/>
      <c r="D26" s="58"/>
      <c r="E26" s="58"/>
      <c r="F26" s="58"/>
      <c r="G26" s="58"/>
      <c r="H26" s="58"/>
      <c r="I26" s="57" t="s">
        <v>40</v>
      </c>
      <c r="J26" s="58"/>
      <c r="K26" s="58"/>
      <c r="L26" s="58"/>
      <c r="M26" s="58"/>
      <c r="N26" s="58"/>
      <c r="O26" s="58"/>
      <c r="P26" s="61"/>
    </row>
    <row r="27" spans="1:16" ht="15.75" customHeight="1">
      <c r="A27" s="59"/>
      <c r="B27" s="60"/>
      <c r="C27" s="60"/>
      <c r="D27" s="60"/>
      <c r="E27" s="60"/>
      <c r="F27" s="60"/>
      <c r="G27" s="60"/>
      <c r="H27" s="60"/>
      <c r="I27" s="59"/>
      <c r="J27" s="60"/>
      <c r="K27" s="60"/>
      <c r="L27" s="60"/>
      <c r="M27" s="60"/>
      <c r="N27" s="60"/>
      <c r="O27" s="60"/>
      <c r="P27" s="62"/>
    </row>
    <row r="28" spans="1:15" ht="15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M28" s="56"/>
      <c r="N28" s="56"/>
      <c r="O28" s="56"/>
    </row>
    <row r="29" spans="1:11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6" ht="15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32"/>
      <c r="M30" s="32"/>
      <c r="N30" s="32"/>
      <c r="O30" s="32"/>
      <c r="P30" s="32"/>
    </row>
    <row r="31" spans="1:17" ht="15">
      <c r="A31" s="33" t="s">
        <v>38</v>
      </c>
      <c r="B31" s="33"/>
      <c r="C31" s="33"/>
      <c r="D31" s="33"/>
      <c r="E31" s="33"/>
      <c r="F31" s="31"/>
      <c r="G31" s="31"/>
      <c r="H31" s="31"/>
      <c r="I31" s="31"/>
      <c r="J31" s="31"/>
      <c r="K31" s="31"/>
      <c r="L31" s="33"/>
      <c r="Q31" s="32"/>
    </row>
    <row r="32" spans="1:11" ht="15.75">
      <c r="A32" s="21"/>
      <c r="B32" s="21"/>
      <c r="C32" s="21"/>
      <c r="D32" s="21"/>
      <c r="E32" s="21"/>
      <c r="F32" s="15"/>
      <c r="G32" s="15"/>
      <c r="H32" s="15"/>
      <c r="I32" s="15"/>
      <c r="J32" s="15"/>
      <c r="K32" s="15"/>
    </row>
    <row r="33" spans="1:11" ht="15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.75">
      <c r="A34" s="15"/>
      <c r="B34" s="15"/>
      <c r="C34" s="15" t="s">
        <v>16</v>
      </c>
      <c r="D34" s="15"/>
      <c r="E34" s="15"/>
      <c r="F34" s="15"/>
      <c r="G34" s="15"/>
      <c r="H34" s="15"/>
      <c r="I34" s="15"/>
      <c r="J34" s="15"/>
      <c r="K34" s="15"/>
    </row>
    <row r="35" spans="1:11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</sheetData>
  <sheetProtection/>
  <mergeCells count="5">
    <mergeCell ref="J1:O2"/>
    <mergeCell ref="D10:O10"/>
    <mergeCell ref="M28:O28"/>
    <mergeCell ref="A26:H27"/>
    <mergeCell ref="I26:P27"/>
  </mergeCells>
  <printOptions/>
  <pageMargins left="0.7" right="0.7" top="0.75" bottom="0.75" header="0.3" footer="0.3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7"/>
  <sheetViews>
    <sheetView tabSelected="1" zoomScalePageLayoutView="0" workbookViewId="0" topLeftCell="A3">
      <selection activeCell="H12" sqref="H12"/>
    </sheetView>
  </sheetViews>
  <sheetFormatPr defaultColWidth="9.140625" defaultRowHeight="15"/>
  <cols>
    <col min="1" max="1" width="17.28125" style="0" customWidth="1"/>
    <col min="2" max="2" width="12.00390625" style="0" customWidth="1"/>
    <col min="3" max="3" width="9.140625" style="0" customWidth="1"/>
    <col min="4" max="4" width="10.140625" style="0" customWidth="1"/>
    <col min="7" max="7" width="10.28125" style="0" customWidth="1"/>
    <col min="8" max="8" width="10.00390625" style="0" customWidth="1"/>
    <col min="9" max="9" width="11.140625" style="0" customWidth="1"/>
    <col min="10" max="10" width="9.8515625" style="0" customWidth="1"/>
    <col min="11" max="11" width="7.421875" style="0" customWidth="1"/>
    <col min="12" max="12" width="9.7109375" style="0" customWidth="1"/>
    <col min="13" max="13" width="7.28125" style="0" customWidth="1"/>
    <col min="14" max="14" width="11.140625" style="0" customWidth="1"/>
    <col min="15" max="15" width="7.421875" style="0" customWidth="1"/>
    <col min="16" max="16" width="10.421875" style="0" customWidth="1"/>
    <col min="17" max="17" width="7.7109375" style="0" customWidth="1"/>
    <col min="21" max="22" width="5.7109375" style="0" customWidth="1"/>
    <col min="23" max="23" width="4.8515625" style="0" customWidth="1"/>
    <col min="24" max="24" width="5.421875" style="0" customWidth="1"/>
    <col min="25" max="25" width="5.28125" style="0" customWidth="1"/>
    <col min="26" max="26" width="5.7109375" style="0" customWidth="1"/>
  </cols>
  <sheetData>
    <row r="2" spans="7:18" s="13" customFormat="1" ht="19.5" customHeight="1">
      <c r="G2" s="74" t="s">
        <v>15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27" s="7" customFormat="1" ht="23.25" customHeight="1">
      <c r="A3" s="71"/>
      <c r="B3" s="72" t="s">
        <v>11</v>
      </c>
      <c r="C3" s="72"/>
      <c r="D3" s="72"/>
      <c r="E3" s="72" t="s">
        <v>12</v>
      </c>
      <c r="F3" s="72"/>
      <c r="G3" s="72"/>
      <c r="H3" s="73" t="s">
        <v>14</v>
      </c>
      <c r="I3" s="73" t="s">
        <v>13</v>
      </c>
      <c r="J3" s="63" t="s">
        <v>10</v>
      </c>
      <c r="K3" s="63"/>
      <c r="L3" s="63"/>
      <c r="M3" s="63"/>
      <c r="N3" s="63"/>
      <c r="O3" s="63"/>
      <c r="P3" s="63"/>
      <c r="Q3" s="63"/>
      <c r="R3" s="63"/>
      <c r="S3" s="70" t="s">
        <v>28</v>
      </c>
      <c r="T3" s="70"/>
      <c r="U3" s="70"/>
      <c r="V3" s="70"/>
      <c r="W3" s="70"/>
      <c r="X3" s="70"/>
      <c r="Y3" s="70"/>
      <c r="Z3" s="70"/>
      <c r="AA3" s="11"/>
    </row>
    <row r="4" spans="1:27" s="7" customFormat="1" ht="35.25" customHeight="1">
      <c r="A4" s="71"/>
      <c r="B4" s="73" t="s">
        <v>20</v>
      </c>
      <c r="C4" s="72" t="s">
        <v>22</v>
      </c>
      <c r="D4" s="73" t="s">
        <v>21</v>
      </c>
      <c r="E4" s="73" t="s">
        <v>20</v>
      </c>
      <c r="F4" s="72" t="s">
        <v>22</v>
      </c>
      <c r="G4" s="73" t="s">
        <v>70</v>
      </c>
      <c r="H4" s="73"/>
      <c r="I4" s="73"/>
      <c r="J4" s="63" t="s">
        <v>0</v>
      </c>
      <c r="K4" s="63"/>
      <c r="L4" s="63" t="s">
        <v>1</v>
      </c>
      <c r="M4" s="63"/>
      <c r="N4" s="63" t="s">
        <v>2</v>
      </c>
      <c r="O4" s="63"/>
      <c r="P4" s="63" t="s">
        <v>3</v>
      </c>
      <c r="Q4" s="63"/>
      <c r="R4" s="63" t="s">
        <v>8</v>
      </c>
      <c r="S4" s="70" t="s">
        <v>29</v>
      </c>
      <c r="T4" s="70" t="s">
        <v>4</v>
      </c>
      <c r="U4" s="64" t="s">
        <v>32</v>
      </c>
      <c r="V4" s="65"/>
      <c r="W4" s="66"/>
      <c r="X4" s="70" t="s">
        <v>31</v>
      </c>
      <c r="Y4" s="70"/>
      <c r="Z4" s="70"/>
      <c r="AA4" s="6"/>
    </row>
    <row r="5" spans="1:27" s="7" customFormat="1" ht="20.25" customHeight="1">
      <c r="A5" s="71"/>
      <c r="B5" s="73"/>
      <c r="C5" s="72"/>
      <c r="D5" s="73"/>
      <c r="E5" s="73"/>
      <c r="F5" s="72"/>
      <c r="G5" s="73"/>
      <c r="H5" s="73"/>
      <c r="I5" s="73"/>
      <c r="J5" s="63" t="s">
        <v>9</v>
      </c>
      <c r="K5" s="63" t="s">
        <v>24</v>
      </c>
      <c r="L5" s="63" t="s">
        <v>9</v>
      </c>
      <c r="M5" s="63" t="s">
        <v>24</v>
      </c>
      <c r="N5" s="63" t="s">
        <v>9</v>
      </c>
      <c r="O5" s="63" t="s">
        <v>24</v>
      </c>
      <c r="P5" s="63" t="s">
        <v>9</v>
      </c>
      <c r="Q5" s="63" t="s">
        <v>24</v>
      </c>
      <c r="R5" s="63"/>
      <c r="S5" s="70"/>
      <c r="T5" s="70"/>
      <c r="U5" s="67"/>
      <c r="V5" s="68"/>
      <c r="W5" s="69"/>
      <c r="X5" s="70"/>
      <c r="Y5" s="70"/>
      <c r="Z5" s="70"/>
      <c r="AA5" s="6"/>
    </row>
    <row r="6" spans="1:27" s="7" customFormat="1" ht="4.5" customHeight="1" hidden="1">
      <c r="A6" s="71"/>
      <c r="B6" s="73"/>
      <c r="C6" s="72"/>
      <c r="D6" s="73"/>
      <c r="E6" s="73"/>
      <c r="F6" s="72"/>
      <c r="G6" s="73"/>
      <c r="H6" s="73"/>
      <c r="I6" s="73"/>
      <c r="J6" s="63"/>
      <c r="K6" s="63"/>
      <c r="L6" s="63"/>
      <c r="M6" s="63"/>
      <c r="N6" s="63"/>
      <c r="O6" s="63"/>
      <c r="P6" s="63"/>
      <c r="Q6" s="63"/>
      <c r="R6" s="63"/>
      <c r="S6" s="70"/>
      <c r="T6" s="70"/>
      <c r="U6" s="26"/>
      <c r="V6" s="26"/>
      <c r="W6" s="26"/>
      <c r="X6" s="70"/>
      <c r="Y6" s="70"/>
      <c r="Z6" s="70"/>
      <c r="AA6" s="6"/>
    </row>
    <row r="7" spans="1:27" s="7" customFormat="1" ht="0.75" customHeight="1">
      <c r="A7" s="71"/>
      <c r="B7" s="73"/>
      <c r="C7" s="72"/>
      <c r="D7" s="73"/>
      <c r="E7" s="73"/>
      <c r="F7" s="72"/>
      <c r="G7" s="73"/>
      <c r="H7" s="73"/>
      <c r="I7" s="73"/>
      <c r="J7" s="63"/>
      <c r="K7" s="63"/>
      <c r="L7" s="63"/>
      <c r="M7" s="63"/>
      <c r="N7" s="63"/>
      <c r="O7" s="63"/>
      <c r="P7" s="63"/>
      <c r="Q7" s="63"/>
      <c r="R7" s="63"/>
      <c r="S7" s="70"/>
      <c r="T7" s="70"/>
      <c r="U7" s="63" t="s">
        <v>5</v>
      </c>
      <c r="V7" s="63" t="s">
        <v>6</v>
      </c>
      <c r="W7" s="63" t="s">
        <v>7</v>
      </c>
      <c r="X7" s="63" t="s">
        <v>5</v>
      </c>
      <c r="Y7" s="63" t="s">
        <v>6</v>
      </c>
      <c r="Z7" s="63" t="s">
        <v>7</v>
      </c>
      <c r="AA7" s="6"/>
    </row>
    <row r="8" spans="1:27" s="10" customFormat="1" ht="9" customHeight="1">
      <c r="A8" s="71"/>
      <c r="B8" s="73"/>
      <c r="C8" s="72"/>
      <c r="D8" s="73"/>
      <c r="E8" s="73"/>
      <c r="F8" s="72"/>
      <c r="G8" s="73"/>
      <c r="H8" s="73"/>
      <c r="I8" s="73"/>
      <c r="J8" s="63"/>
      <c r="K8" s="63"/>
      <c r="L8" s="63"/>
      <c r="M8" s="63"/>
      <c r="N8" s="63"/>
      <c r="O8" s="63"/>
      <c r="P8" s="63"/>
      <c r="Q8" s="63"/>
      <c r="R8" s="63"/>
      <c r="S8" s="70"/>
      <c r="T8" s="70"/>
      <c r="U8" s="63"/>
      <c r="V8" s="63"/>
      <c r="W8" s="63"/>
      <c r="X8" s="63"/>
      <c r="Y8" s="63"/>
      <c r="Z8" s="63"/>
      <c r="AA8" s="12"/>
    </row>
    <row r="9" spans="1:27" s="10" customFormat="1" ht="15">
      <c r="A9" s="4"/>
      <c r="B9" s="9">
        <v>1</v>
      </c>
      <c r="C9" s="8">
        <v>2</v>
      </c>
      <c r="D9" s="9">
        <v>3</v>
      </c>
      <c r="E9" s="9">
        <v>4</v>
      </c>
      <c r="F9" s="8">
        <v>5</v>
      </c>
      <c r="G9" s="9">
        <v>6</v>
      </c>
      <c r="H9" s="9">
        <v>7</v>
      </c>
      <c r="I9" s="9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2">
        <v>17</v>
      </c>
      <c r="S9" s="2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  <c r="Z9" s="5">
        <v>25</v>
      </c>
      <c r="AA9" s="12"/>
    </row>
    <row r="10" spans="1:27" s="10" customFormat="1" ht="16.5" customHeight="1">
      <c r="A10" s="34" t="s">
        <v>42</v>
      </c>
      <c r="B10" s="42">
        <v>2</v>
      </c>
      <c r="C10" s="43">
        <v>0</v>
      </c>
      <c r="D10" s="43">
        <v>2</v>
      </c>
      <c r="E10" s="43">
        <v>1</v>
      </c>
      <c r="F10" s="43">
        <v>0</v>
      </c>
      <c r="G10" s="43">
        <v>1</v>
      </c>
      <c r="H10" s="43">
        <v>0</v>
      </c>
      <c r="I10" s="43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1</v>
      </c>
      <c r="S10" s="44">
        <v>2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12"/>
    </row>
    <row r="11" spans="1:27" s="10" customFormat="1" ht="17.25" customHeight="1">
      <c r="A11" s="3" t="s">
        <v>43</v>
      </c>
      <c r="B11" s="42">
        <v>1</v>
      </c>
      <c r="C11" s="43">
        <v>1</v>
      </c>
      <c r="D11" s="43">
        <v>2</v>
      </c>
      <c r="E11" s="43">
        <v>1</v>
      </c>
      <c r="F11" s="43">
        <v>0.5</v>
      </c>
      <c r="G11" s="43">
        <v>1.5</v>
      </c>
      <c r="H11" s="43">
        <v>0</v>
      </c>
      <c r="I11" s="43">
        <v>0</v>
      </c>
      <c r="J11" s="44">
        <v>0</v>
      </c>
      <c r="K11" s="44">
        <v>0</v>
      </c>
      <c r="L11" s="44">
        <v>0</v>
      </c>
      <c r="M11" s="44">
        <v>0</v>
      </c>
      <c r="N11" s="44">
        <v>1</v>
      </c>
      <c r="O11" s="44">
        <v>0</v>
      </c>
      <c r="P11" s="44">
        <v>0</v>
      </c>
      <c r="Q11" s="44">
        <v>0</v>
      </c>
      <c r="R11" s="44">
        <v>0</v>
      </c>
      <c r="S11" s="44">
        <v>1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12"/>
    </row>
    <row r="12" spans="1:26" ht="15.75">
      <c r="A12" s="35" t="s">
        <v>44</v>
      </c>
      <c r="B12" s="41">
        <v>2</v>
      </c>
      <c r="C12" s="45">
        <v>0</v>
      </c>
      <c r="D12" s="45">
        <v>2</v>
      </c>
      <c r="E12" s="46">
        <v>2</v>
      </c>
      <c r="F12" s="45">
        <v>0</v>
      </c>
      <c r="G12" s="45">
        <v>2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2</v>
      </c>
      <c r="Q12" s="45">
        <v>0</v>
      </c>
      <c r="R12" s="45">
        <v>0</v>
      </c>
      <c r="S12" s="45">
        <v>2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</row>
    <row r="13" spans="1:26" ht="15" customHeight="1">
      <c r="A13" s="35" t="s">
        <v>45</v>
      </c>
      <c r="B13" s="45">
        <v>1</v>
      </c>
      <c r="C13" s="45">
        <v>0</v>
      </c>
      <c r="D13" s="45">
        <v>1</v>
      </c>
      <c r="E13" s="45">
        <v>1</v>
      </c>
      <c r="F13" s="45">
        <v>0</v>
      </c>
      <c r="G13" s="45">
        <v>1</v>
      </c>
      <c r="H13" s="45">
        <v>0</v>
      </c>
      <c r="I13" s="45">
        <v>0</v>
      </c>
      <c r="J13" s="45">
        <v>0</v>
      </c>
      <c r="K13" s="45">
        <v>0</v>
      </c>
      <c r="L13" s="45">
        <v>1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1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</row>
    <row r="14" spans="1:26" ht="15">
      <c r="A14" s="36" t="s">
        <v>46</v>
      </c>
      <c r="B14" s="45">
        <v>2</v>
      </c>
      <c r="C14" s="45">
        <v>1</v>
      </c>
      <c r="D14" s="45">
        <v>3</v>
      </c>
      <c r="E14" s="45">
        <v>1.5</v>
      </c>
      <c r="F14" s="45">
        <v>0.25</v>
      </c>
      <c r="G14" s="45">
        <v>1.75</v>
      </c>
      <c r="H14" s="45">
        <v>0</v>
      </c>
      <c r="I14" s="45">
        <v>0</v>
      </c>
      <c r="J14" s="45">
        <v>2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1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</row>
    <row r="15" spans="1:26" ht="15">
      <c r="A15" s="36" t="s">
        <v>47</v>
      </c>
      <c r="B15" s="45">
        <v>1</v>
      </c>
      <c r="C15" s="45">
        <v>0</v>
      </c>
      <c r="D15" s="45">
        <v>1</v>
      </c>
      <c r="E15" s="45">
        <v>1</v>
      </c>
      <c r="F15" s="45">
        <v>0</v>
      </c>
      <c r="G15" s="45">
        <v>1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1</v>
      </c>
      <c r="O15" s="45">
        <v>0</v>
      </c>
      <c r="P15" s="45">
        <v>0</v>
      </c>
      <c r="Q15" s="45">
        <v>0</v>
      </c>
      <c r="R15" s="45">
        <v>0</v>
      </c>
      <c r="S15" s="45">
        <v>1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</row>
    <row r="16" spans="1:26" ht="15">
      <c r="A16" s="36" t="s">
        <v>48</v>
      </c>
      <c r="B16" s="45">
        <v>2</v>
      </c>
      <c r="C16" s="45">
        <v>0</v>
      </c>
      <c r="D16" s="45">
        <v>2</v>
      </c>
      <c r="E16" s="45">
        <v>1</v>
      </c>
      <c r="F16" s="45">
        <v>0</v>
      </c>
      <c r="G16" s="45">
        <v>1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1</v>
      </c>
      <c r="O16" s="45">
        <v>0</v>
      </c>
      <c r="P16" s="45">
        <v>0</v>
      </c>
      <c r="Q16" s="45">
        <v>1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</row>
    <row r="17" spans="1:26" ht="15.75">
      <c r="A17" s="36" t="s">
        <v>49</v>
      </c>
      <c r="B17" s="42">
        <v>1</v>
      </c>
      <c r="C17" s="43">
        <v>0</v>
      </c>
      <c r="D17" s="43">
        <v>1</v>
      </c>
      <c r="E17" s="43">
        <v>1</v>
      </c>
      <c r="F17" s="43">
        <v>0</v>
      </c>
      <c r="G17" s="43">
        <v>1</v>
      </c>
      <c r="H17" s="43">
        <v>0</v>
      </c>
      <c r="I17" s="43">
        <v>0</v>
      </c>
      <c r="J17" s="47">
        <v>0</v>
      </c>
      <c r="K17" s="47">
        <v>0</v>
      </c>
      <c r="L17" s="47">
        <v>1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1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</row>
    <row r="18" spans="1:26" ht="15">
      <c r="A18" s="36" t="s">
        <v>50</v>
      </c>
      <c r="B18" s="45">
        <v>1</v>
      </c>
      <c r="C18" s="45">
        <v>0</v>
      </c>
      <c r="D18" s="49">
        <v>1</v>
      </c>
      <c r="E18" s="45">
        <v>1.25</v>
      </c>
      <c r="F18" s="45">
        <v>0</v>
      </c>
      <c r="G18" s="45">
        <v>1.25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1</v>
      </c>
      <c r="R18" s="45">
        <v>0</v>
      </c>
      <c r="S18" s="45">
        <v>1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</row>
    <row r="19" spans="1:26" ht="15">
      <c r="A19" s="36" t="s">
        <v>51</v>
      </c>
      <c r="B19" s="45">
        <v>1</v>
      </c>
      <c r="C19" s="45">
        <v>1</v>
      </c>
      <c r="D19" s="45">
        <v>2</v>
      </c>
      <c r="E19" s="45">
        <v>1</v>
      </c>
      <c r="F19" s="45">
        <v>0.25</v>
      </c>
      <c r="G19" s="45">
        <v>1.25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1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1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</row>
    <row r="20" spans="1:26" ht="15">
      <c r="A20" s="36" t="s">
        <v>52</v>
      </c>
      <c r="B20" s="45">
        <v>1</v>
      </c>
      <c r="C20" s="45">
        <v>0</v>
      </c>
      <c r="D20" s="45">
        <v>1</v>
      </c>
      <c r="E20" s="45">
        <v>0.75</v>
      </c>
      <c r="F20" s="45">
        <v>0</v>
      </c>
      <c r="G20" s="45">
        <v>0.75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1</v>
      </c>
      <c r="R20" s="45">
        <v>0</v>
      </c>
      <c r="S20" s="45">
        <v>1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</row>
    <row r="21" spans="1:26" ht="15.75">
      <c r="A21" s="36" t="s">
        <v>53</v>
      </c>
      <c r="B21" s="42">
        <v>3</v>
      </c>
      <c r="C21" s="43">
        <v>0</v>
      </c>
      <c r="D21" s="43">
        <v>3</v>
      </c>
      <c r="E21" s="43">
        <v>2</v>
      </c>
      <c r="F21" s="43">
        <v>0</v>
      </c>
      <c r="G21" s="43">
        <v>2</v>
      </c>
      <c r="H21" s="43">
        <v>0</v>
      </c>
      <c r="I21" s="43">
        <v>0</v>
      </c>
      <c r="J21" s="47">
        <v>1</v>
      </c>
      <c r="K21" s="47">
        <v>0</v>
      </c>
      <c r="L21" s="47">
        <v>2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2</v>
      </c>
      <c r="T21" s="47">
        <v>0</v>
      </c>
      <c r="U21" s="47">
        <v>0</v>
      </c>
      <c r="V21" s="47"/>
      <c r="W21" s="47"/>
      <c r="X21" s="47"/>
      <c r="Y21" s="47"/>
      <c r="Z21" s="47"/>
    </row>
    <row r="22" spans="1:26" ht="15">
      <c r="A22" s="36" t="s">
        <v>54</v>
      </c>
      <c r="B22" s="45">
        <v>2</v>
      </c>
      <c r="C22" s="45">
        <v>0</v>
      </c>
      <c r="D22" s="45">
        <v>2</v>
      </c>
      <c r="E22" s="45">
        <v>1.5</v>
      </c>
      <c r="F22" s="45">
        <v>0</v>
      </c>
      <c r="G22" s="45">
        <v>1.5</v>
      </c>
      <c r="H22" s="45">
        <v>0</v>
      </c>
      <c r="I22" s="45">
        <v>0</v>
      </c>
      <c r="J22" s="45">
        <v>0</v>
      </c>
      <c r="K22" s="45">
        <v>0</v>
      </c>
      <c r="L22" s="45">
        <v>1</v>
      </c>
      <c r="M22" s="45">
        <v>0</v>
      </c>
      <c r="N22" s="45">
        <v>1</v>
      </c>
      <c r="O22" s="45">
        <v>0</v>
      </c>
      <c r="P22" s="45">
        <v>0</v>
      </c>
      <c r="Q22" s="45">
        <v>0</v>
      </c>
      <c r="R22" s="45">
        <v>0</v>
      </c>
      <c r="S22" s="45">
        <v>1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</row>
    <row r="23" spans="1:26" ht="15">
      <c r="A23" s="36" t="s">
        <v>55</v>
      </c>
      <c r="B23" s="45">
        <v>1</v>
      </c>
      <c r="C23" s="45">
        <v>0</v>
      </c>
      <c r="D23" s="45">
        <v>1</v>
      </c>
      <c r="E23" s="45">
        <v>1</v>
      </c>
      <c r="F23" s="45">
        <v>0</v>
      </c>
      <c r="G23" s="45">
        <v>1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1</v>
      </c>
      <c r="O23" s="45">
        <v>0</v>
      </c>
      <c r="P23" s="45">
        <v>0</v>
      </c>
      <c r="Q23" s="45">
        <v>0</v>
      </c>
      <c r="R23" s="45">
        <v>0</v>
      </c>
      <c r="S23" s="45">
        <v>1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</row>
    <row r="24" spans="1:26" ht="15">
      <c r="A24" s="36" t="s">
        <v>56</v>
      </c>
      <c r="B24" s="45">
        <v>1</v>
      </c>
      <c r="C24" s="45">
        <v>0</v>
      </c>
      <c r="D24" s="45">
        <v>1</v>
      </c>
      <c r="E24" s="45">
        <v>0.5</v>
      </c>
      <c r="F24" s="45">
        <v>0</v>
      </c>
      <c r="G24" s="45">
        <v>0.5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1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</row>
    <row r="25" spans="1:26" ht="15">
      <c r="A25" s="36" t="s">
        <v>57</v>
      </c>
      <c r="B25" s="45">
        <v>1</v>
      </c>
      <c r="C25" s="45">
        <v>0</v>
      </c>
      <c r="D25" s="45">
        <v>1</v>
      </c>
      <c r="E25" s="45">
        <v>0.5</v>
      </c>
      <c r="F25" s="45">
        <v>0</v>
      </c>
      <c r="G25" s="45">
        <v>0.5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1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</row>
    <row r="26" spans="1:26" ht="15.75">
      <c r="A26" s="36" t="s">
        <v>58</v>
      </c>
      <c r="B26" s="42">
        <v>4</v>
      </c>
      <c r="C26" s="43">
        <v>2</v>
      </c>
      <c r="D26" s="43">
        <v>6</v>
      </c>
      <c r="E26" s="43">
        <v>2</v>
      </c>
      <c r="F26" s="48">
        <v>2.5</v>
      </c>
      <c r="G26" s="43">
        <v>4.5</v>
      </c>
      <c r="H26" s="43">
        <v>0</v>
      </c>
      <c r="I26" s="43">
        <v>0</v>
      </c>
      <c r="J26" s="47">
        <v>1</v>
      </c>
      <c r="K26" s="47">
        <v>2</v>
      </c>
      <c r="L26" s="47">
        <v>1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3</v>
      </c>
      <c r="T26" s="47"/>
      <c r="U26" s="47"/>
      <c r="V26" s="47"/>
      <c r="W26" s="47"/>
      <c r="X26" s="47"/>
      <c r="Y26" s="47"/>
      <c r="Z26" s="47"/>
    </row>
    <row r="27" spans="1:26" ht="15">
      <c r="A27" s="36" t="s">
        <v>59</v>
      </c>
      <c r="B27" s="45">
        <v>1</v>
      </c>
      <c r="C27" s="45">
        <v>0</v>
      </c>
      <c r="D27" s="45">
        <v>1</v>
      </c>
      <c r="E27" s="45">
        <v>0.5</v>
      </c>
      <c r="F27" s="45">
        <v>0</v>
      </c>
      <c r="G27" s="45">
        <v>0.5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1</v>
      </c>
      <c r="R27" s="45">
        <v>0</v>
      </c>
      <c r="S27" s="45">
        <v>1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</row>
    <row r="28" spans="1:26" ht="15">
      <c r="A28" s="36" t="s">
        <v>60</v>
      </c>
      <c r="B28" s="45">
        <v>1</v>
      </c>
      <c r="C28" s="45">
        <v>0</v>
      </c>
      <c r="D28" s="45">
        <v>1</v>
      </c>
      <c r="E28" s="45">
        <v>1</v>
      </c>
      <c r="F28" s="45">
        <v>0</v>
      </c>
      <c r="G28" s="45">
        <v>1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1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</row>
    <row r="29" spans="1:26" ht="15">
      <c r="A29" s="36" t="s">
        <v>65</v>
      </c>
      <c r="B29" s="45">
        <v>1</v>
      </c>
      <c r="C29" s="45">
        <v>0</v>
      </c>
      <c r="D29" s="45">
        <v>1</v>
      </c>
      <c r="E29" s="45">
        <v>1</v>
      </c>
      <c r="F29" s="45">
        <v>0</v>
      </c>
      <c r="G29" s="45">
        <v>1</v>
      </c>
      <c r="H29" s="45">
        <v>0</v>
      </c>
      <c r="I29" s="45">
        <v>0</v>
      </c>
      <c r="J29" s="45">
        <v>0</v>
      </c>
      <c r="K29" s="45">
        <v>1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1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</row>
    <row r="30" spans="1:26" ht="15">
      <c r="A30" s="36" t="s">
        <v>61</v>
      </c>
      <c r="B30" s="45">
        <v>1</v>
      </c>
      <c r="C30" s="45">
        <v>0</v>
      </c>
      <c r="D30" s="45">
        <v>1</v>
      </c>
      <c r="E30" s="45">
        <v>0.5</v>
      </c>
      <c r="F30" s="45">
        <v>0</v>
      </c>
      <c r="G30" s="45">
        <v>0.5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1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</row>
    <row r="31" spans="1:26" ht="15">
      <c r="A31" s="36" t="s">
        <v>62</v>
      </c>
      <c r="B31" s="45">
        <v>1</v>
      </c>
      <c r="C31" s="45">
        <v>0</v>
      </c>
      <c r="D31" s="45">
        <v>1</v>
      </c>
      <c r="E31" s="45">
        <v>1</v>
      </c>
      <c r="F31" s="45">
        <v>0</v>
      </c>
      <c r="G31" s="45">
        <v>1</v>
      </c>
      <c r="H31" s="45">
        <v>0</v>
      </c>
      <c r="I31" s="45">
        <v>0</v>
      </c>
      <c r="J31" s="45">
        <v>1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1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</row>
    <row r="32" spans="1:26" s="38" customFormat="1" ht="15">
      <c r="A32" s="37" t="s">
        <v>67</v>
      </c>
      <c r="B32" s="49">
        <f>SUM(B10:B31)</f>
        <v>32</v>
      </c>
      <c r="C32" s="49">
        <f>SUM(C10:C31)</f>
        <v>5</v>
      </c>
      <c r="D32" s="49">
        <f aca="true" t="shared" si="0" ref="D32:Z32">SUM(D10:D31)</f>
        <v>37</v>
      </c>
      <c r="E32" s="49">
        <f t="shared" si="0"/>
        <v>24</v>
      </c>
      <c r="F32" s="49">
        <f t="shared" si="0"/>
        <v>3.5</v>
      </c>
      <c r="G32" s="49">
        <f t="shared" si="0"/>
        <v>27.5</v>
      </c>
      <c r="H32" s="49">
        <f t="shared" si="0"/>
        <v>0</v>
      </c>
      <c r="I32" s="49">
        <f t="shared" si="0"/>
        <v>0</v>
      </c>
      <c r="J32" s="49">
        <f t="shared" si="0"/>
        <v>5</v>
      </c>
      <c r="K32" s="49">
        <f t="shared" si="0"/>
        <v>3</v>
      </c>
      <c r="L32" s="49">
        <f t="shared" si="0"/>
        <v>7</v>
      </c>
      <c r="M32" s="49">
        <f t="shared" si="0"/>
        <v>1</v>
      </c>
      <c r="N32" s="49">
        <f t="shared" si="0"/>
        <v>5</v>
      </c>
      <c r="O32" s="49">
        <f t="shared" si="0"/>
        <v>3</v>
      </c>
      <c r="P32" s="49">
        <f t="shared" si="0"/>
        <v>2</v>
      </c>
      <c r="Q32" s="49">
        <f t="shared" si="0"/>
        <v>4</v>
      </c>
      <c r="R32" s="49">
        <f t="shared" si="0"/>
        <v>2</v>
      </c>
      <c r="S32" s="49">
        <f t="shared" si="0"/>
        <v>22</v>
      </c>
      <c r="T32" s="49">
        <f t="shared" si="0"/>
        <v>0</v>
      </c>
      <c r="U32" s="49">
        <f t="shared" si="0"/>
        <v>0</v>
      </c>
      <c r="V32" s="49">
        <f t="shared" si="0"/>
        <v>0</v>
      </c>
      <c r="W32" s="49">
        <f t="shared" si="0"/>
        <v>0</v>
      </c>
      <c r="X32" s="49">
        <f t="shared" si="0"/>
        <v>0</v>
      </c>
      <c r="Y32" s="49">
        <f t="shared" si="0"/>
        <v>0</v>
      </c>
      <c r="Z32" s="49">
        <f t="shared" si="0"/>
        <v>0</v>
      </c>
    </row>
    <row r="33" spans="1:26" ht="15.75">
      <c r="A33" s="36" t="s">
        <v>63</v>
      </c>
      <c r="B33" s="42">
        <v>3</v>
      </c>
      <c r="C33" s="42">
        <v>1</v>
      </c>
      <c r="D33" s="43">
        <v>4</v>
      </c>
      <c r="E33" s="43">
        <v>2.5</v>
      </c>
      <c r="F33" s="43">
        <v>0.25</v>
      </c>
      <c r="G33" s="43">
        <v>2.75</v>
      </c>
      <c r="H33" s="43">
        <v>0</v>
      </c>
      <c r="I33" s="43">
        <v>0</v>
      </c>
      <c r="J33" s="47">
        <v>0</v>
      </c>
      <c r="K33" s="47">
        <v>2</v>
      </c>
      <c r="L33" s="47">
        <v>1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3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</row>
    <row r="34" spans="1:26" ht="15.75">
      <c r="A34" s="39" t="s">
        <v>64</v>
      </c>
      <c r="B34" s="50">
        <v>4</v>
      </c>
      <c r="C34" s="50">
        <v>1</v>
      </c>
      <c r="D34" s="48">
        <v>5</v>
      </c>
      <c r="E34" s="48">
        <v>2.25</v>
      </c>
      <c r="F34" s="48">
        <v>0.25</v>
      </c>
      <c r="G34" s="48">
        <v>2.5</v>
      </c>
      <c r="H34" s="48">
        <v>0</v>
      </c>
      <c r="I34" s="48">
        <v>0</v>
      </c>
      <c r="J34" s="51">
        <v>0</v>
      </c>
      <c r="K34" s="51">
        <v>1</v>
      </c>
      <c r="L34" s="51">
        <v>1</v>
      </c>
      <c r="M34" s="51">
        <v>0</v>
      </c>
      <c r="N34" s="51">
        <v>0</v>
      </c>
      <c r="O34" s="51">
        <v>1</v>
      </c>
      <c r="P34" s="51">
        <v>0</v>
      </c>
      <c r="Q34" s="51">
        <v>0</v>
      </c>
      <c r="R34" s="51">
        <v>1</v>
      </c>
      <c r="S34" s="51">
        <v>1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</row>
    <row r="35" spans="1:26" s="38" customFormat="1" ht="15">
      <c r="A35" s="40" t="s">
        <v>68</v>
      </c>
      <c r="B35" s="49">
        <f>SUM(B32:B34)</f>
        <v>39</v>
      </c>
      <c r="C35" s="49">
        <f aca="true" t="shared" si="1" ref="C35:Z35">SUM(C32:C34)</f>
        <v>7</v>
      </c>
      <c r="D35" s="49">
        <f t="shared" si="1"/>
        <v>46</v>
      </c>
      <c r="E35" s="49">
        <f t="shared" si="1"/>
        <v>28.75</v>
      </c>
      <c r="F35" s="49">
        <f t="shared" si="1"/>
        <v>4</v>
      </c>
      <c r="G35" s="49">
        <f t="shared" si="1"/>
        <v>32.75</v>
      </c>
      <c r="H35" s="49">
        <f t="shared" si="1"/>
        <v>0</v>
      </c>
      <c r="I35" s="49">
        <f t="shared" si="1"/>
        <v>0</v>
      </c>
      <c r="J35" s="49">
        <f t="shared" si="1"/>
        <v>5</v>
      </c>
      <c r="K35" s="49">
        <f t="shared" si="1"/>
        <v>6</v>
      </c>
      <c r="L35" s="49">
        <f t="shared" si="1"/>
        <v>9</v>
      </c>
      <c r="M35" s="49">
        <f t="shared" si="1"/>
        <v>1</v>
      </c>
      <c r="N35" s="49">
        <f t="shared" si="1"/>
        <v>5</v>
      </c>
      <c r="O35" s="49">
        <f t="shared" si="1"/>
        <v>4</v>
      </c>
      <c r="P35" s="49">
        <f t="shared" si="1"/>
        <v>2</v>
      </c>
      <c r="Q35" s="49">
        <f t="shared" si="1"/>
        <v>4</v>
      </c>
      <c r="R35" s="49">
        <f t="shared" si="1"/>
        <v>3</v>
      </c>
      <c r="S35" s="49">
        <f t="shared" si="1"/>
        <v>26</v>
      </c>
      <c r="T35" s="49">
        <f t="shared" si="1"/>
        <v>0</v>
      </c>
      <c r="U35" s="49">
        <f t="shared" si="1"/>
        <v>0</v>
      </c>
      <c r="V35" s="49">
        <f t="shared" si="1"/>
        <v>0</v>
      </c>
      <c r="W35" s="49">
        <f t="shared" si="1"/>
        <v>0</v>
      </c>
      <c r="X35" s="49">
        <f t="shared" si="1"/>
        <v>0</v>
      </c>
      <c r="Y35" s="49">
        <f t="shared" si="1"/>
        <v>0</v>
      </c>
      <c r="Z35" s="49">
        <f t="shared" si="1"/>
        <v>0</v>
      </c>
    </row>
    <row r="36" spans="1:26" ht="15">
      <c r="A36" s="39" t="s">
        <v>66</v>
      </c>
      <c r="B36" s="45">
        <v>21</v>
      </c>
      <c r="C36" s="45">
        <v>15</v>
      </c>
      <c r="D36" s="45">
        <v>36</v>
      </c>
      <c r="E36" s="45">
        <v>16</v>
      </c>
      <c r="F36" s="45">
        <v>12</v>
      </c>
      <c r="G36" s="45">
        <v>28</v>
      </c>
      <c r="H36" s="45">
        <v>0</v>
      </c>
      <c r="I36" s="45">
        <v>1</v>
      </c>
      <c r="J36" s="45">
        <v>5</v>
      </c>
      <c r="K36" s="45">
        <v>3</v>
      </c>
      <c r="L36" s="45">
        <v>7</v>
      </c>
      <c r="M36" s="45">
        <v>1</v>
      </c>
      <c r="N36" s="45">
        <v>2</v>
      </c>
      <c r="O36" s="45">
        <v>1</v>
      </c>
      <c r="P36" s="45">
        <v>0</v>
      </c>
      <c r="Q36" s="45">
        <v>1</v>
      </c>
      <c r="R36" s="45">
        <v>1</v>
      </c>
      <c r="S36" s="45">
        <v>21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</row>
    <row r="37" spans="1:26" s="38" customFormat="1" ht="15">
      <c r="A37" s="40" t="s">
        <v>69</v>
      </c>
      <c r="B37" s="49">
        <f>SUM(B35:B36)</f>
        <v>60</v>
      </c>
      <c r="C37" s="49">
        <f aca="true" t="shared" si="2" ref="C37:Z37">SUM(C35:C36)</f>
        <v>22</v>
      </c>
      <c r="D37" s="49">
        <f t="shared" si="2"/>
        <v>82</v>
      </c>
      <c r="E37" s="49">
        <f t="shared" si="2"/>
        <v>44.75</v>
      </c>
      <c r="F37" s="49">
        <f t="shared" si="2"/>
        <v>16</v>
      </c>
      <c r="G37" s="49">
        <f t="shared" si="2"/>
        <v>60.75</v>
      </c>
      <c r="H37" s="49">
        <f t="shared" si="2"/>
        <v>0</v>
      </c>
      <c r="I37" s="49">
        <f t="shared" si="2"/>
        <v>1</v>
      </c>
      <c r="J37" s="49">
        <f t="shared" si="2"/>
        <v>10</v>
      </c>
      <c r="K37" s="49">
        <f t="shared" si="2"/>
        <v>9</v>
      </c>
      <c r="L37" s="49">
        <f t="shared" si="2"/>
        <v>16</v>
      </c>
      <c r="M37" s="49">
        <f t="shared" si="2"/>
        <v>2</v>
      </c>
      <c r="N37" s="49">
        <f t="shared" si="2"/>
        <v>7</v>
      </c>
      <c r="O37" s="49">
        <f t="shared" si="2"/>
        <v>5</v>
      </c>
      <c r="P37" s="49">
        <f t="shared" si="2"/>
        <v>2</v>
      </c>
      <c r="Q37" s="49">
        <f t="shared" si="2"/>
        <v>5</v>
      </c>
      <c r="R37" s="49">
        <f t="shared" si="2"/>
        <v>4</v>
      </c>
      <c r="S37" s="49">
        <f t="shared" si="2"/>
        <v>47</v>
      </c>
      <c r="T37" s="49">
        <f t="shared" si="2"/>
        <v>0</v>
      </c>
      <c r="U37" s="49">
        <f t="shared" si="2"/>
        <v>0</v>
      </c>
      <c r="V37" s="49">
        <f t="shared" si="2"/>
        <v>0</v>
      </c>
      <c r="W37" s="49">
        <f t="shared" si="2"/>
        <v>0</v>
      </c>
      <c r="X37" s="49">
        <f t="shared" si="2"/>
        <v>0</v>
      </c>
      <c r="Y37" s="49">
        <f t="shared" si="2"/>
        <v>0</v>
      </c>
      <c r="Z37" s="49">
        <f t="shared" si="2"/>
        <v>0</v>
      </c>
    </row>
  </sheetData>
  <sheetProtection/>
  <mergeCells count="37">
    <mergeCell ref="G2:R2"/>
    <mergeCell ref="O5:O8"/>
    <mergeCell ref="P5:P8"/>
    <mergeCell ref="Q5:Q8"/>
    <mergeCell ref="R4:R8"/>
    <mergeCell ref="P4:Q4"/>
    <mergeCell ref="J3:R3"/>
    <mergeCell ref="N5:N8"/>
    <mergeCell ref="H3:H8"/>
    <mergeCell ref="I3:I8"/>
    <mergeCell ref="A3:A8"/>
    <mergeCell ref="B3:D3"/>
    <mergeCell ref="E3:G3"/>
    <mergeCell ref="B4:B8"/>
    <mergeCell ref="C4:C8"/>
    <mergeCell ref="F4:F8"/>
    <mergeCell ref="G4:G8"/>
    <mergeCell ref="D4:D8"/>
    <mergeCell ref="E4:E8"/>
    <mergeCell ref="K5:K8"/>
    <mergeCell ref="S3:Z3"/>
    <mergeCell ref="S4:S8"/>
    <mergeCell ref="J4:K4"/>
    <mergeCell ref="L5:L8"/>
    <mergeCell ref="J5:J8"/>
    <mergeCell ref="X4:Z6"/>
    <mergeCell ref="M5:M8"/>
    <mergeCell ref="L4:M4"/>
    <mergeCell ref="Z7:Z8"/>
    <mergeCell ref="N4:O4"/>
    <mergeCell ref="X7:X8"/>
    <mergeCell ref="Y7:Y8"/>
    <mergeCell ref="U4:W5"/>
    <mergeCell ref="U7:U8"/>
    <mergeCell ref="V7:V8"/>
    <mergeCell ref="W7:W8"/>
    <mergeCell ref="T4:T8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1" sqref="A1:Z36"/>
    </sheetView>
  </sheetViews>
  <sheetFormatPr defaultColWidth="9.140625" defaultRowHeight="15"/>
  <sheetData>
    <row r="1" spans="1:26" ht="15">
      <c r="A1" s="13"/>
      <c r="B1" s="13"/>
      <c r="C1" s="13"/>
      <c r="D1" s="13"/>
      <c r="E1" s="13"/>
      <c r="F1" s="13"/>
      <c r="G1" s="74" t="s">
        <v>15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13"/>
      <c r="T1" s="13"/>
      <c r="U1" s="13"/>
      <c r="V1" s="13"/>
      <c r="W1" s="13"/>
      <c r="X1" s="13"/>
      <c r="Y1" s="13"/>
      <c r="Z1" s="13"/>
    </row>
    <row r="2" spans="1:26" ht="15">
      <c r="A2" s="71"/>
      <c r="B2" s="72" t="s">
        <v>11</v>
      </c>
      <c r="C2" s="72"/>
      <c r="D2" s="72"/>
      <c r="E2" s="72" t="s">
        <v>12</v>
      </c>
      <c r="F2" s="72"/>
      <c r="G2" s="72"/>
      <c r="H2" s="73" t="s">
        <v>14</v>
      </c>
      <c r="I2" s="73" t="s">
        <v>13</v>
      </c>
      <c r="J2" s="63" t="s">
        <v>10</v>
      </c>
      <c r="K2" s="63"/>
      <c r="L2" s="63"/>
      <c r="M2" s="63"/>
      <c r="N2" s="63"/>
      <c r="O2" s="63"/>
      <c r="P2" s="63"/>
      <c r="Q2" s="63"/>
      <c r="R2" s="63"/>
      <c r="S2" s="70" t="s">
        <v>28</v>
      </c>
      <c r="T2" s="70"/>
      <c r="U2" s="70"/>
      <c r="V2" s="70"/>
      <c r="W2" s="70"/>
      <c r="X2" s="70"/>
      <c r="Y2" s="70"/>
      <c r="Z2" s="70"/>
    </row>
    <row r="3" spans="1:26" ht="15">
      <c r="A3" s="71"/>
      <c r="B3" s="73" t="s">
        <v>20</v>
      </c>
      <c r="C3" s="72" t="s">
        <v>22</v>
      </c>
      <c r="D3" s="73" t="s">
        <v>21</v>
      </c>
      <c r="E3" s="73" t="s">
        <v>20</v>
      </c>
      <c r="F3" s="72" t="s">
        <v>22</v>
      </c>
      <c r="G3" s="73" t="s">
        <v>23</v>
      </c>
      <c r="H3" s="73"/>
      <c r="I3" s="73"/>
      <c r="J3" s="63" t="s">
        <v>0</v>
      </c>
      <c r="K3" s="63"/>
      <c r="L3" s="63" t="s">
        <v>1</v>
      </c>
      <c r="M3" s="63"/>
      <c r="N3" s="63" t="s">
        <v>2</v>
      </c>
      <c r="O3" s="63"/>
      <c r="P3" s="63" t="s">
        <v>3</v>
      </c>
      <c r="Q3" s="63"/>
      <c r="R3" s="63" t="s">
        <v>8</v>
      </c>
      <c r="S3" s="70" t="s">
        <v>29</v>
      </c>
      <c r="T3" s="70" t="s">
        <v>4</v>
      </c>
      <c r="U3" s="64" t="s">
        <v>32</v>
      </c>
      <c r="V3" s="65"/>
      <c r="W3" s="66"/>
      <c r="X3" s="70" t="s">
        <v>31</v>
      </c>
      <c r="Y3" s="70"/>
      <c r="Z3" s="70"/>
    </row>
    <row r="4" spans="1:26" ht="15">
      <c r="A4" s="71"/>
      <c r="B4" s="73"/>
      <c r="C4" s="72"/>
      <c r="D4" s="73"/>
      <c r="E4" s="73"/>
      <c r="F4" s="72"/>
      <c r="G4" s="73"/>
      <c r="H4" s="73"/>
      <c r="I4" s="73"/>
      <c r="J4" s="63" t="s">
        <v>9</v>
      </c>
      <c r="K4" s="63" t="s">
        <v>24</v>
      </c>
      <c r="L4" s="63" t="s">
        <v>9</v>
      </c>
      <c r="M4" s="63" t="s">
        <v>24</v>
      </c>
      <c r="N4" s="63" t="s">
        <v>9</v>
      </c>
      <c r="O4" s="63" t="s">
        <v>24</v>
      </c>
      <c r="P4" s="63" t="s">
        <v>9</v>
      </c>
      <c r="Q4" s="63" t="s">
        <v>24</v>
      </c>
      <c r="R4" s="63"/>
      <c r="S4" s="70"/>
      <c r="T4" s="70"/>
      <c r="U4" s="67"/>
      <c r="V4" s="68"/>
      <c r="W4" s="69"/>
      <c r="X4" s="70"/>
      <c r="Y4" s="70"/>
      <c r="Z4" s="70"/>
    </row>
    <row r="5" spans="1:26" ht="15">
      <c r="A5" s="71"/>
      <c r="B5" s="73"/>
      <c r="C5" s="72"/>
      <c r="D5" s="73"/>
      <c r="E5" s="73"/>
      <c r="F5" s="72"/>
      <c r="G5" s="73"/>
      <c r="H5" s="73"/>
      <c r="I5" s="73"/>
      <c r="J5" s="63"/>
      <c r="K5" s="63"/>
      <c r="L5" s="63"/>
      <c r="M5" s="63"/>
      <c r="N5" s="63"/>
      <c r="O5" s="63"/>
      <c r="P5" s="63"/>
      <c r="Q5" s="63"/>
      <c r="R5" s="63"/>
      <c r="S5" s="70"/>
      <c r="T5" s="70"/>
      <c r="U5" s="26"/>
      <c r="V5" s="26"/>
      <c r="W5" s="26"/>
      <c r="X5" s="70"/>
      <c r="Y5" s="70"/>
      <c r="Z5" s="70"/>
    </row>
    <row r="6" spans="1:26" ht="15">
      <c r="A6" s="71"/>
      <c r="B6" s="73"/>
      <c r="C6" s="72"/>
      <c r="D6" s="73"/>
      <c r="E6" s="73"/>
      <c r="F6" s="72"/>
      <c r="G6" s="73"/>
      <c r="H6" s="73"/>
      <c r="I6" s="73"/>
      <c r="J6" s="63"/>
      <c r="K6" s="63"/>
      <c r="L6" s="63"/>
      <c r="M6" s="63"/>
      <c r="N6" s="63"/>
      <c r="O6" s="63"/>
      <c r="P6" s="63"/>
      <c r="Q6" s="63"/>
      <c r="R6" s="63"/>
      <c r="S6" s="70"/>
      <c r="T6" s="70"/>
      <c r="U6" s="63" t="s">
        <v>5</v>
      </c>
      <c r="V6" s="63" t="s">
        <v>6</v>
      </c>
      <c r="W6" s="63" t="s">
        <v>7</v>
      </c>
      <c r="X6" s="63" t="s">
        <v>5</v>
      </c>
      <c r="Y6" s="63" t="s">
        <v>6</v>
      </c>
      <c r="Z6" s="63" t="s">
        <v>7</v>
      </c>
    </row>
    <row r="7" spans="1:26" ht="15">
      <c r="A7" s="71"/>
      <c r="B7" s="73"/>
      <c r="C7" s="72"/>
      <c r="D7" s="73"/>
      <c r="E7" s="73"/>
      <c r="F7" s="72"/>
      <c r="G7" s="73"/>
      <c r="H7" s="73"/>
      <c r="I7" s="73"/>
      <c r="J7" s="63"/>
      <c r="K7" s="63"/>
      <c r="L7" s="63"/>
      <c r="M7" s="63"/>
      <c r="N7" s="63"/>
      <c r="O7" s="63"/>
      <c r="P7" s="63"/>
      <c r="Q7" s="63"/>
      <c r="R7" s="63"/>
      <c r="S7" s="70"/>
      <c r="T7" s="70"/>
      <c r="U7" s="63"/>
      <c r="V7" s="63"/>
      <c r="W7" s="63"/>
      <c r="X7" s="63"/>
      <c r="Y7" s="63"/>
      <c r="Z7" s="63"/>
    </row>
    <row r="8" spans="1:26" ht="15">
      <c r="A8" s="4"/>
      <c r="B8" s="9">
        <v>1</v>
      </c>
      <c r="C8" s="8">
        <v>2</v>
      </c>
      <c r="D8" s="9">
        <v>3</v>
      </c>
      <c r="E8" s="9">
        <v>4</v>
      </c>
      <c r="F8" s="8">
        <v>5</v>
      </c>
      <c r="G8" s="9">
        <v>6</v>
      </c>
      <c r="H8" s="9">
        <v>7</v>
      </c>
      <c r="I8" s="9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2">
        <v>17</v>
      </c>
      <c r="S8" s="2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</row>
    <row r="9" spans="1:26" ht="25.5">
      <c r="A9" s="34" t="s">
        <v>42</v>
      </c>
      <c r="B9" s="42">
        <v>2</v>
      </c>
      <c r="C9" s="43">
        <v>0</v>
      </c>
      <c r="D9" s="43">
        <v>2</v>
      </c>
      <c r="E9" s="43">
        <v>1</v>
      </c>
      <c r="F9" s="43">
        <v>0</v>
      </c>
      <c r="G9" s="43">
        <v>1</v>
      </c>
      <c r="H9" s="43">
        <v>0</v>
      </c>
      <c r="I9" s="43">
        <v>0</v>
      </c>
      <c r="J9" s="44">
        <v>0</v>
      </c>
      <c r="K9" s="44">
        <v>0</v>
      </c>
      <c r="L9" s="44">
        <v>1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1</v>
      </c>
      <c r="S9" s="44">
        <v>2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</row>
    <row r="10" spans="1:26" ht="47.25">
      <c r="A10" s="3" t="s">
        <v>43</v>
      </c>
      <c r="B10" s="42">
        <v>1</v>
      </c>
      <c r="C10" s="43">
        <v>1</v>
      </c>
      <c r="D10" s="43">
        <v>2</v>
      </c>
      <c r="E10" s="43">
        <v>1</v>
      </c>
      <c r="F10" s="43">
        <v>0.5</v>
      </c>
      <c r="G10" s="43">
        <v>1.5</v>
      </c>
      <c r="H10" s="43">
        <v>0</v>
      </c>
      <c r="I10" s="43">
        <v>0</v>
      </c>
      <c r="J10" s="44">
        <v>0</v>
      </c>
      <c r="K10" s="44">
        <v>0</v>
      </c>
      <c r="L10" s="44">
        <v>0</v>
      </c>
      <c r="M10" s="44">
        <v>0</v>
      </c>
      <c r="N10" s="44">
        <v>1</v>
      </c>
      <c r="O10" s="44">
        <v>0</v>
      </c>
      <c r="P10" s="44">
        <v>0</v>
      </c>
      <c r="Q10" s="44">
        <v>0</v>
      </c>
      <c r="R10" s="44">
        <v>0</v>
      </c>
      <c r="S10" s="44">
        <v>1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</row>
    <row r="11" spans="1:26" ht="15.75">
      <c r="A11" s="35" t="s">
        <v>44</v>
      </c>
      <c r="B11" s="41">
        <v>2</v>
      </c>
      <c r="C11" s="45">
        <v>0</v>
      </c>
      <c r="D11" s="45">
        <v>2</v>
      </c>
      <c r="E11" s="46">
        <v>2</v>
      </c>
      <c r="F11" s="45">
        <v>0</v>
      </c>
      <c r="G11" s="45">
        <v>2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2</v>
      </c>
      <c r="Q11" s="45">
        <v>0</v>
      </c>
      <c r="R11" s="45">
        <v>0</v>
      </c>
      <c r="S11" s="45">
        <v>2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</row>
    <row r="12" spans="1:26" ht="15.75">
      <c r="A12" s="35" t="s">
        <v>45</v>
      </c>
      <c r="B12" s="45">
        <v>1</v>
      </c>
      <c r="C12" s="45">
        <v>0</v>
      </c>
      <c r="D12" s="45">
        <v>1</v>
      </c>
      <c r="E12" s="45">
        <v>1</v>
      </c>
      <c r="F12" s="45">
        <v>0</v>
      </c>
      <c r="G12" s="45">
        <v>1</v>
      </c>
      <c r="H12" s="45">
        <v>0</v>
      </c>
      <c r="I12" s="45">
        <v>0</v>
      </c>
      <c r="J12" s="45">
        <v>0</v>
      </c>
      <c r="K12" s="45">
        <v>0</v>
      </c>
      <c r="L12" s="45">
        <v>1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1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</row>
    <row r="13" spans="1:26" ht="15">
      <c r="A13" s="36" t="s">
        <v>46</v>
      </c>
      <c r="B13" s="45">
        <v>2</v>
      </c>
      <c r="C13" s="45">
        <v>1</v>
      </c>
      <c r="D13" s="45">
        <v>3</v>
      </c>
      <c r="E13" s="45">
        <v>1.5</v>
      </c>
      <c r="F13" s="45">
        <v>0.25</v>
      </c>
      <c r="G13" s="45">
        <v>1.75</v>
      </c>
      <c r="H13" s="45">
        <v>0</v>
      </c>
      <c r="I13" s="45">
        <v>0</v>
      </c>
      <c r="J13" s="45">
        <v>2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1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</row>
    <row r="14" spans="1:26" ht="15">
      <c r="A14" s="36" t="s">
        <v>47</v>
      </c>
      <c r="B14" s="45">
        <v>1</v>
      </c>
      <c r="C14" s="45">
        <v>0</v>
      </c>
      <c r="D14" s="45">
        <v>1</v>
      </c>
      <c r="E14" s="45">
        <v>1</v>
      </c>
      <c r="F14" s="45">
        <v>0</v>
      </c>
      <c r="G14" s="45">
        <v>1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1</v>
      </c>
      <c r="O14" s="45">
        <v>0</v>
      </c>
      <c r="P14" s="45">
        <v>0</v>
      </c>
      <c r="Q14" s="45">
        <v>0</v>
      </c>
      <c r="R14" s="45">
        <v>0</v>
      </c>
      <c r="S14" s="45">
        <v>1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</row>
    <row r="15" spans="1:26" ht="15">
      <c r="A15" s="36" t="s">
        <v>48</v>
      </c>
      <c r="B15" s="45">
        <v>2</v>
      </c>
      <c r="C15" s="45">
        <v>0</v>
      </c>
      <c r="D15" s="45">
        <v>2</v>
      </c>
      <c r="E15" s="45">
        <v>1</v>
      </c>
      <c r="F15" s="45">
        <v>0</v>
      </c>
      <c r="G15" s="45">
        <v>1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1</v>
      </c>
      <c r="O15" s="45">
        <v>0</v>
      </c>
      <c r="P15" s="45">
        <v>0</v>
      </c>
      <c r="Q15" s="45">
        <v>1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</row>
    <row r="16" spans="1:26" ht="15.75">
      <c r="A16" s="36" t="s">
        <v>49</v>
      </c>
      <c r="B16" s="42">
        <v>1</v>
      </c>
      <c r="C16" s="43">
        <v>0</v>
      </c>
      <c r="D16" s="43">
        <v>1</v>
      </c>
      <c r="E16" s="43">
        <v>1</v>
      </c>
      <c r="F16" s="43">
        <v>0</v>
      </c>
      <c r="G16" s="43">
        <v>1</v>
      </c>
      <c r="H16" s="43">
        <v>0</v>
      </c>
      <c r="I16" s="43">
        <v>0</v>
      </c>
      <c r="J16" s="47">
        <v>0</v>
      </c>
      <c r="K16" s="47">
        <v>0</v>
      </c>
      <c r="L16" s="47">
        <v>1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1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ht="15">
      <c r="A17" s="36" t="s">
        <v>50</v>
      </c>
      <c r="B17" s="45">
        <v>1</v>
      </c>
      <c r="C17" s="45">
        <v>0</v>
      </c>
      <c r="D17" s="49">
        <v>1</v>
      </c>
      <c r="E17" s="45">
        <v>1.25</v>
      </c>
      <c r="F17" s="45">
        <v>0</v>
      </c>
      <c r="G17" s="45">
        <v>1.25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1</v>
      </c>
      <c r="R17" s="45">
        <v>0</v>
      </c>
      <c r="S17" s="45">
        <v>1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</row>
    <row r="18" spans="1:26" ht="15">
      <c r="A18" s="36" t="s">
        <v>51</v>
      </c>
      <c r="B18" s="45">
        <v>1</v>
      </c>
      <c r="C18" s="45">
        <v>1</v>
      </c>
      <c r="D18" s="45">
        <v>2</v>
      </c>
      <c r="E18" s="45">
        <v>1</v>
      </c>
      <c r="F18" s="45">
        <v>0.25</v>
      </c>
      <c r="G18" s="45">
        <v>1.25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1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</row>
    <row r="19" spans="1:26" ht="15">
      <c r="A19" s="36" t="s">
        <v>52</v>
      </c>
      <c r="B19" s="45">
        <v>1</v>
      </c>
      <c r="C19" s="45">
        <v>0</v>
      </c>
      <c r="D19" s="45">
        <v>1</v>
      </c>
      <c r="E19" s="45">
        <v>0.75</v>
      </c>
      <c r="F19" s="45">
        <v>0</v>
      </c>
      <c r="G19" s="45">
        <v>0.75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1</v>
      </c>
      <c r="R19" s="45">
        <v>0</v>
      </c>
      <c r="S19" s="45">
        <v>1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</row>
    <row r="20" spans="1:26" ht="15.75">
      <c r="A20" s="36" t="s">
        <v>53</v>
      </c>
      <c r="B20" s="42">
        <v>3</v>
      </c>
      <c r="C20" s="43">
        <v>0</v>
      </c>
      <c r="D20" s="43">
        <v>3</v>
      </c>
      <c r="E20" s="43">
        <v>2</v>
      </c>
      <c r="F20" s="43">
        <v>0</v>
      </c>
      <c r="G20" s="43">
        <v>2</v>
      </c>
      <c r="H20" s="43">
        <v>0</v>
      </c>
      <c r="I20" s="43">
        <v>0</v>
      </c>
      <c r="J20" s="47">
        <v>1</v>
      </c>
      <c r="K20" s="47">
        <v>0</v>
      </c>
      <c r="L20" s="47">
        <v>2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2</v>
      </c>
      <c r="T20" s="47">
        <v>0</v>
      </c>
      <c r="U20" s="47">
        <v>0</v>
      </c>
      <c r="V20" s="47"/>
      <c r="W20" s="47"/>
      <c r="X20" s="47"/>
      <c r="Y20" s="47"/>
      <c r="Z20" s="47"/>
    </row>
    <row r="21" spans="1:26" ht="15">
      <c r="A21" s="36" t="s">
        <v>54</v>
      </c>
      <c r="B21" s="45">
        <v>2</v>
      </c>
      <c r="C21" s="45">
        <v>0</v>
      </c>
      <c r="D21" s="45">
        <v>2</v>
      </c>
      <c r="E21" s="45">
        <v>1.5</v>
      </c>
      <c r="F21" s="45">
        <v>0</v>
      </c>
      <c r="G21" s="45">
        <v>1.5</v>
      </c>
      <c r="H21" s="45">
        <v>0</v>
      </c>
      <c r="I21" s="45">
        <v>0</v>
      </c>
      <c r="J21" s="45">
        <v>0</v>
      </c>
      <c r="K21" s="45">
        <v>0</v>
      </c>
      <c r="L21" s="45">
        <v>1</v>
      </c>
      <c r="M21" s="45">
        <v>0</v>
      </c>
      <c r="N21" s="45">
        <v>1</v>
      </c>
      <c r="O21" s="45">
        <v>0</v>
      </c>
      <c r="P21" s="45">
        <v>0</v>
      </c>
      <c r="Q21" s="45">
        <v>0</v>
      </c>
      <c r="R21" s="45">
        <v>0</v>
      </c>
      <c r="S21" s="45">
        <v>1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</row>
    <row r="22" spans="1:26" ht="15">
      <c r="A22" s="36" t="s">
        <v>55</v>
      </c>
      <c r="B22" s="45">
        <v>1</v>
      </c>
      <c r="C22" s="45">
        <v>0</v>
      </c>
      <c r="D22" s="45">
        <v>1</v>
      </c>
      <c r="E22" s="45">
        <v>1</v>
      </c>
      <c r="F22" s="45">
        <v>0</v>
      </c>
      <c r="G22" s="45">
        <v>1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1</v>
      </c>
      <c r="O22" s="45">
        <v>0</v>
      </c>
      <c r="P22" s="45">
        <v>0</v>
      </c>
      <c r="Q22" s="45">
        <v>0</v>
      </c>
      <c r="R22" s="45">
        <v>0</v>
      </c>
      <c r="S22" s="45">
        <v>1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</row>
    <row r="23" spans="1:26" ht="15">
      <c r="A23" s="36" t="s">
        <v>56</v>
      </c>
      <c r="B23" s="45">
        <v>1</v>
      </c>
      <c r="C23" s="45">
        <v>0</v>
      </c>
      <c r="D23" s="45">
        <v>1</v>
      </c>
      <c r="E23" s="45">
        <v>0.5</v>
      </c>
      <c r="F23" s="45">
        <v>0</v>
      </c>
      <c r="G23" s="45">
        <v>0.5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1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</row>
    <row r="24" spans="1:26" ht="15">
      <c r="A24" s="36" t="s">
        <v>57</v>
      </c>
      <c r="B24" s="45">
        <v>1</v>
      </c>
      <c r="C24" s="45">
        <v>0</v>
      </c>
      <c r="D24" s="45">
        <v>1</v>
      </c>
      <c r="E24" s="45">
        <v>0.5</v>
      </c>
      <c r="F24" s="45">
        <v>0</v>
      </c>
      <c r="G24" s="45">
        <v>0.5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1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</row>
    <row r="25" spans="1:26" ht="15.75">
      <c r="A25" s="36" t="s">
        <v>58</v>
      </c>
      <c r="B25" s="42">
        <v>4</v>
      </c>
      <c r="C25" s="43">
        <v>2</v>
      </c>
      <c r="D25" s="43">
        <v>6</v>
      </c>
      <c r="E25" s="43">
        <v>2</v>
      </c>
      <c r="F25" s="48">
        <v>2.5</v>
      </c>
      <c r="G25" s="43">
        <v>4.5</v>
      </c>
      <c r="H25" s="43">
        <v>0</v>
      </c>
      <c r="I25" s="43">
        <v>0</v>
      </c>
      <c r="J25" s="47">
        <v>1</v>
      </c>
      <c r="K25" s="47">
        <v>2</v>
      </c>
      <c r="L25" s="47">
        <v>1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3</v>
      </c>
      <c r="T25" s="47"/>
      <c r="U25" s="47"/>
      <c r="V25" s="47"/>
      <c r="W25" s="47"/>
      <c r="X25" s="47"/>
      <c r="Y25" s="47"/>
      <c r="Z25" s="47"/>
    </row>
    <row r="26" spans="1:26" ht="15">
      <c r="A26" s="36" t="s">
        <v>59</v>
      </c>
      <c r="B26" s="45">
        <v>1</v>
      </c>
      <c r="C26" s="45">
        <v>0</v>
      </c>
      <c r="D26" s="45">
        <v>1</v>
      </c>
      <c r="E26" s="45">
        <v>0.5</v>
      </c>
      <c r="F26" s="45">
        <v>0</v>
      </c>
      <c r="G26" s="45">
        <v>0.5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</v>
      </c>
      <c r="R26" s="45">
        <v>0</v>
      </c>
      <c r="S26" s="45">
        <v>1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</row>
    <row r="27" spans="1:26" ht="15">
      <c r="A27" s="36" t="s">
        <v>60</v>
      </c>
      <c r="B27" s="45">
        <v>1</v>
      </c>
      <c r="C27" s="45">
        <v>0</v>
      </c>
      <c r="D27" s="45">
        <v>1</v>
      </c>
      <c r="E27" s="45">
        <v>1</v>
      </c>
      <c r="F27" s="45">
        <v>0</v>
      </c>
      <c r="G27" s="45">
        <v>1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1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</row>
    <row r="28" spans="1:26" ht="15">
      <c r="A28" s="36" t="s">
        <v>65</v>
      </c>
      <c r="B28" s="45">
        <v>1</v>
      </c>
      <c r="C28" s="45">
        <v>0</v>
      </c>
      <c r="D28" s="45">
        <v>1</v>
      </c>
      <c r="E28" s="45">
        <v>1</v>
      </c>
      <c r="F28" s="45">
        <v>0</v>
      </c>
      <c r="G28" s="45">
        <v>1</v>
      </c>
      <c r="H28" s="45">
        <v>0</v>
      </c>
      <c r="I28" s="45">
        <v>0</v>
      </c>
      <c r="J28" s="45">
        <v>0</v>
      </c>
      <c r="K28" s="45">
        <v>1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1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</row>
    <row r="29" spans="1:26" ht="15">
      <c r="A29" s="36" t="s">
        <v>61</v>
      </c>
      <c r="B29" s="45">
        <v>1</v>
      </c>
      <c r="C29" s="45">
        <v>0</v>
      </c>
      <c r="D29" s="45">
        <v>1</v>
      </c>
      <c r="E29" s="45">
        <v>0.5</v>
      </c>
      <c r="F29" s="45">
        <v>0</v>
      </c>
      <c r="G29" s="45">
        <v>0.5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1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</row>
    <row r="30" spans="1:26" ht="15">
      <c r="A30" s="36" t="s">
        <v>62</v>
      </c>
      <c r="B30" s="45">
        <v>1</v>
      </c>
      <c r="C30" s="45">
        <v>0</v>
      </c>
      <c r="D30" s="45">
        <v>1</v>
      </c>
      <c r="E30" s="45">
        <v>1</v>
      </c>
      <c r="F30" s="45">
        <v>0</v>
      </c>
      <c r="G30" s="45">
        <v>1</v>
      </c>
      <c r="H30" s="45">
        <v>0</v>
      </c>
      <c r="I30" s="45">
        <v>0</v>
      </c>
      <c r="J30" s="45">
        <v>1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1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</row>
    <row r="31" spans="1:26" ht="15">
      <c r="A31" s="37" t="s">
        <v>67</v>
      </c>
      <c r="B31" s="49">
        <f>SUM(B9:B30)</f>
        <v>32</v>
      </c>
      <c r="C31" s="49">
        <f>SUM(C9:C30)</f>
        <v>5</v>
      </c>
      <c r="D31" s="49">
        <f aca="true" t="shared" si="0" ref="D31:Z31">SUM(D9:D30)</f>
        <v>37</v>
      </c>
      <c r="E31" s="49">
        <f t="shared" si="0"/>
        <v>24</v>
      </c>
      <c r="F31" s="49">
        <f t="shared" si="0"/>
        <v>3.5</v>
      </c>
      <c r="G31" s="49">
        <f t="shared" si="0"/>
        <v>27.5</v>
      </c>
      <c r="H31" s="49">
        <f t="shared" si="0"/>
        <v>0</v>
      </c>
      <c r="I31" s="49">
        <f t="shared" si="0"/>
        <v>0</v>
      </c>
      <c r="J31" s="49">
        <f t="shared" si="0"/>
        <v>5</v>
      </c>
      <c r="K31" s="49">
        <f t="shared" si="0"/>
        <v>3</v>
      </c>
      <c r="L31" s="49">
        <f t="shared" si="0"/>
        <v>7</v>
      </c>
      <c r="M31" s="49">
        <f t="shared" si="0"/>
        <v>1</v>
      </c>
      <c r="N31" s="49">
        <f t="shared" si="0"/>
        <v>5</v>
      </c>
      <c r="O31" s="49">
        <f t="shared" si="0"/>
        <v>3</v>
      </c>
      <c r="P31" s="49">
        <f t="shared" si="0"/>
        <v>2</v>
      </c>
      <c r="Q31" s="49">
        <f t="shared" si="0"/>
        <v>4</v>
      </c>
      <c r="R31" s="49">
        <f t="shared" si="0"/>
        <v>2</v>
      </c>
      <c r="S31" s="49">
        <f t="shared" si="0"/>
        <v>22</v>
      </c>
      <c r="T31" s="49">
        <f t="shared" si="0"/>
        <v>0</v>
      </c>
      <c r="U31" s="49">
        <f t="shared" si="0"/>
        <v>0</v>
      </c>
      <c r="V31" s="49">
        <f t="shared" si="0"/>
        <v>0</v>
      </c>
      <c r="W31" s="49">
        <f t="shared" si="0"/>
        <v>0</v>
      </c>
      <c r="X31" s="49">
        <f t="shared" si="0"/>
        <v>0</v>
      </c>
      <c r="Y31" s="49">
        <f t="shared" si="0"/>
        <v>0</v>
      </c>
      <c r="Z31" s="49">
        <f t="shared" si="0"/>
        <v>0</v>
      </c>
    </row>
    <row r="32" spans="1:26" ht="15.75">
      <c r="A32" s="36" t="s">
        <v>63</v>
      </c>
      <c r="B32" s="42">
        <v>3</v>
      </c>
      <c r="C32" s="42">
        <v>1</v>
      </c>
      <c r="D32" s="43">
        <v>4</v>
      </c>
      <c r="E32" s="43">
        <v>2.5</v>
      </c>
      <c r="F32" s="43">
        <v>0.25</v>
      </c>
      <c r="G32" s="43">
        <v>2.75</v>
      </c>
      <c r="H32" s="43">
        <v>0</v>
      </c>
      <c r="I32" s="43">
        <v>0</v>
      </c>
      <c r="J32" s="47">
        <v>0</v>
      </c>
      <c r="K32" s="47">
        <v>2</v>
      </c>
      <c r="L32" s="47">
        <v>1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3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</row>
    <row r="33" spans="1:26" ht="15.75">
      <c r="A33" s="39" t="s">
        <v>64</v>
      </c>
      <c r="B33" s="50">
        <v>4</v>
      </c>
      <c r="C33" s="50">
        <v>1</v>
      </c>
      <c r="D33" s="48">
        <v>5</v>
      </c>
      <c r="E33" s="48">
        <v>2.25</v>
      </c>
      <c r="F33" s="48">
        <v>0.25</v>
      </c>
      <c r="G33" s="48">
        <v>2.5</v>
      </c>
      <c r="H33" s="48">
        <v>0</v>
      </c>
      <c r="I33" s="48">
        <v>0</v>
      </c>
      <c r="J33" s="51">
        <v>0</v>
      </c>
      <c r="K33" s="51">
        <v>1</v>
      </c>
      <c r="L33" s="51">
        <v>1</v>
      </c>
      <c r="M33" s="51">
        <v>0</v>
      </c>
      <c r="N33" s="51">
        <v>0</v>
      </c>
      <c r="O33" s="51">
        <v>1</v>
      </c>
      <c r="P33" s="51">
        <v>0</v>
      </c>
      <c r="Q33" s="51">
        <v>0</v>
      </c>
      <c r="R33" s="51">
        <v>1</v>
      </c>
      <c r="S33" s="51">
        <v>1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</row>
    <row r="34" spans="1:26" ht="15">
      <c r="A34" s="40" t="s">
        <v>68</v>
      </c>
      <c r="B34" s="49">
        <f>SUM(B31:B33)</f>
        <v>39</v>
      </c>
      <c r="C34" s="49">
        <f aca="true" t="shared" si="1" ref="C34:Z34">SUM(C31:C33)</f>
        <v>7</v>
      </c>
      <c r="D34" s="49">
        <f t="shared" si="1"/>
        <v>46</v>
      </c>
      <c r="E34" s="49">
        <f t="shared" si="1"/>
        <v>28.75</v>
      </c>
      <c r="F34" s="49">
        <f t="shared" si="1"/>
        <v>4</v>
      </c>
      <c r="G34" s="49">
        <f t="shared" si="1"/>
        <v>32.75</v>
      </c>
      <c r="H34" s="49">
        <f t="shared" si="1"/>
        <v>0</v>
      </c>
      <c r="I34" s="49">
        <f t="shared" si="1"/>
        <v>0</v>
      </c>
      <c r="J34" s="49">
        <f t="shared" si="1"/>
        <v>5</v>
      </c>
      <c r="K34" s="49">
        <f t="shared" si="1"/>
        <v>6</v>
      </c>
      <c r="L34" s="49">
        <f t="shared" si="1"/>
        <v>9</v>
      </c>
      <c r="M34" s="49">
        <f t="shared" si="1"/>
        <v>1</v>
      </c>
      <c r="N34" s="49">
        <f t="shared" si="1"/>
        <v>5</v>
      </c>
      <c r="O34" s="49">
        <f t="shared" si="1"/>
        <v>4</v>
      </c>
      <c r="P34" s="49">
        <f t="shared" si="1"/>
        <v>2</v>
      </c>
      <c r="Q34" s="49">
        <f t="shared" si="1"/>
        <v>4</v>
      </c>
      <c r="R34" s="49">
        <f t="shared" si="1"/>
        <v>3</v>
      </c>
      <c r="S34" s="49">
        <f t="shared" si="1"/>
        <v>26</v>
      </c>
      <c r="T34" s="49">
        <f t="shared" si="1"/>
        <v>0</v>
      </c>
      <c r="U34" s="49">
        <f t="shared" si="1"/>
        <v>0</v>
      </c>
      <c r="V34" s="49">
        <f t="shared" si="1"/>
        <v>0</v>
      </c>
      <c r="W34" s="49">
        <f t="shared" si="1"/>
        <v>0</v>
      </c>
      <c r="X34" s="49">
        <f t="shared" si="1"/>
        <v>0</v>
      </c>
      <c r="Y34" s="49">
        <f t="shared" si="1"/>
        <v>0</v>
      </c>
      <c r="Z34" s="49">
        <f t="shared" si="1"/>
        <v>0</v>
      </c>
    </row>
    <row r="35" spans="1:26" ht="15">
      <c r="A35" s="39" t="s">
        <v>66</v>
      </c>
      <c r="B35" s="45">
        <v>21</v>
      </c>
      <c r="C35" s="45">
        <v>15</v>
      </c>
      <c r="D35" s="45">
        <v>36</v>
      </c>
      <c r="E35" s="45">
        <v>16</v>
      </c>
      <c r="F35" s="45">
        <v>12</v>
      </c>
      <c r="G35" s="45">
        <v>28</v>
      </c>
      <c r="H35" s="45">
        <v>0</v>
      </c>
      <c r="I35" s="45">
        <v>1</v>
      </c>
      <c r="J35" s="45">
        <v>5</v>
      </c>
      <c r="K35" s="45">
        <v>3</v>
      </c>
      <c r="L35" s="45">
        <v>7</v>
      </c>
      <c r="M35" s="45">
        <v>1</v>
      </c>
      <c r="N35" s="45">
        <v>2</v>
      </c>
      <c r="O35" s="45">
        <v>1</v>
      </c>
      <c r="P35" s="45">
        <v>0</v>
      </c>
      <c r="Q35" s="45">
        <v>1</v>
      </c>
      <c r="R35" s="45">
        <v>1</v>
      </c>
      <c r="S35" s="45">
        <v>21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</row>
    <row r="36" spans="1:26" ht="15">
      <c r="A36" s="40" t="s">
        <v>69</v>
      </c>
      <c r="B36" s="49">
        <f>SUM(B34:B35)</f>
        <v>60</v>
      </c>
      <c r="C36" s="49">
        <f aca="true" t="shared" si="2" ref="C36:Z36">SUM(C34:C35)</f>
        <v>22</v>
      </c>
      <c r="D36" s="49">
        <f t="shared" si="2"/>
        <v>82</v>
      </c>
      <c r="E36" s="49">
        <f t="shared" si="2"/>
        <v>44.75</v>
      </c>
      <c r="F36" s="49">
        <f t="shared" si="2"/>
        <v>16</v>
      </c>
      <c r="G36" s="49">
        <f t="shared" si="2"/>
        <v>60.75</v>
      </c>
      <c r="H36" s="49">
        <f t="shared" si="2"/>
        <v>0</v>
      </c>
      <c r="I36" s="49">
        <f t="shared" si="2"/>
        <v>1</v>
      </c>
      <c r="J36" s="49">
        <f t="shared" si="2"/>
        <v>10</v>
      </c>
      <c r="K36" s="49">
        <f t="shared" si="2"/>
        <v>9</v>
      </c>
      <c r="L36" s="49">
        <f t="shared" si="2"/>
        <v>16</v>
      </c>
      <c r="M36" s="49">
        <f t="shared" si="2"/>
        <v>2</v>
      </c>
      <c r="N36" s="49">
        <f t="shared" si="2"/>
        <v>7</v>
      </c>
      <c r="O36" s="49">
        <f t="shared" si="2"/>
        <v>5</v>
      </c>
      <c r="P36" s="49">
        <f t="shared" si="2"/>
        <v>2</v>
      </c>
      <c r="Q36" s="49">
        <f t="shared" si="2"/>
        <v>5</v>
      </c>
      <c r="R36" s="49">
        <f t="shared" si="2"/>
        <v>4</v>
      </c>
      <c r="S36" s="49">
        <f t="shared" si="2"/>
        <v>47</v>
      </c>
      <c r="T36" s="49">
        <f t="shared" si="2"/>
        <v>0</v>
      </c>
      <c r="U36" s="49">
        <f t="shared" si="2"/>
        <v>0</v>
      </c>
      <c r="V36" s="49">
        <f t="shared" si="2"/>
        <v>0</v>
      </c>
      <c r="W36" s="49">
        <f t="shared" si="2"/>
        <v>0</v>
      </c>
      <c r="X36" s="49">
        <f t="shared" si="2"/>
        <v>0</v>
      </c>
      <c r="Y36" s="49">
        <f t="shared" si="2"/>
        <v>0</v>
      </c>
      <c r="Z36" s="49">
        <f t="shared" si="2"/>
        <v>0</v>
      </c>
    </row>
  </sheetData>
  <sheetProtection/>
  <mergeCells count="37">
    <mergeCell ref="G1:R1"/>
    <mergeCell ref="A2:A7"/>
    <mergeCell ref="B2:D2"/>
    <mergeCell ref="E2:G2"/>
    <mergeCell ref="H2:H7"/>
    <mergeCell ref="I2:I7"/>
    <mergeCell ref="J2:R2"/>
    <mergeCell ref="P3:Q3"/>
    <mergeCell ref="R3:R7"/>
    <mergeCell ref="P4:P7"/>
    <mergeCell ref="S2:Z2"/>
    <mergeCell ref="B3:B7"/>
    <mergeCell ref="C3:C7"/>
    <mergeCell ref="D3:D7"/>
    <mergeCell ref="E3:E7"/>
    <mergeCell ref="F3:F7"/>
    <mergeCell ref="G3:G7"/>
    <mergeCell ref="J3:K3"/>
    <mergeCell ref="L3:M3"/>
    <mergeCell ref="N3:O3"/>
    <mergeCell ref="X3:Z5"/>
    <mergeCell ref="J4:J7"/>
    <mergeCell ref="K4:K7"/>
    <mergeCell ref="L4:L7"/>
    <mergeCell ref="M4:M7"/>
    <mergeCell ref="N4:N7"/>
    <mergeCell ref="O4:O7"/>
    <mergeCell ref="Z6:Z7"/>
    <mergeCell ref="Q4:Q7"/>
    <mergeCell ref="U6:U7"/>
    <mergeCell ref="V6:V7"/>
    <mergeCell ref="W6:W7"/>
    <mergeCell ref="X6:X7"/>
    <mergeCell ref="Y6:Y7"/>
    <mergeCell ref="S3:S7"/>
    <mergeCell ref="T3:T7"/>
    <mergeCell ref="U3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2016-01-25T12:42:40Z</cp:lastPrinted>
  <dcterms:created xsi:type="dcterms:W3CDTF">2012-01-09T07:24:49Z</dcterms:created>
  <dcterms:modified xsi:type="dcterms:W3CDTF">2016-01-25T12:42:50Z</dcterms:modified>
  <cp:category/>
  <cp:version/>
  <cp:contentType/>
  <cp:contentStatus/>
</cp:coreProperties>
</file>